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C32" i="1"/>
  <c r="C31"/>
  <c r="C30"/>
  <c r="J27"/>
  <c r="J19"/>
  <c r="J12"/>
</calcChain>
</file>

<file path=xl/sharedStrings.xml><?xml version="1.0" encoding="utf-8"?>
<sst xmlns="http://schemas.openxmlformats.org/spreadsheetml/2006/main" count="120" uniqueCount="94">
  <si>
    <t>Benešov</t>
  </si>
  <si>
    <t>13 276</t>
  </si>
  <si>
    <t>5 696</t>
  </si>
  <si>
    <t>5 694</t>
  </si>
  <si>
    <t>Vlašim</t>
  </si>
  <si>
    <t>9 721</t>
  </si>
  <si>
    <t>4 260</t>
  </si>
  <si>
    <t>4 256</t>
  </si>
  <si>
    <t>10 643</t>
  </si>
  <si>
    <t>3 876</t>
  </si>
  <si>
    <t>17 834</t>
  </si>
  <si>
    <t>7 911</t>
  </si>
  <si>
    <t>7 903</t>
  </si>
  <si>
    <t>Strakonice</t>
  </si>
  <si>
    <t>18 573</t>
  </si>
  <si>
    <t>7 986</t>
  </si>
  <si>
    <t>7 978</t>
  </si>
  <si>
    <t>Otrokovice</t>
  </si>
  <si>
    <t>15 046</t>
  </si>
  <si>
    <t>5 543</t>
  </si>
  <si>
    <t>5 542</t>
  </si>
  <si>
    <t>13 986</t>
  </si>
  <si>
    <t>5 597</t>
  </si>
  <si>
    <t>5 591</t>
  </si>
  <si>
    <t>18 790</t>
  </si>
  <si>
    <t>7 139</t>
  </si>
  <si>
    <t>7 131</t>
  </si>
  <si>
    <t>B</t>
  </si>
  <si>
    <t>Praha hl.m.</t>
  </si>
  <si>
    <t>1 104</t>
  </si>
  <si>
    <t>925 548</t>
  </si>
  <si>
    <t>349 109</t>
  </si>
  <si>
    <t>348 651</t>
  </si>
  <si>
    <t>A</t>
  </si>
  <si>
    <t>75 705</t>
  </si>
  <si>
    <t>24 973</t>
  </si>
  <si>
    <t>24 963</t>
  </si>
  <si>
    <t>Rožnov p. Rad</t>
  </si>
  <si>
    <t>Jin.Hradec</t>
  </si>
  <si>
    <t>Čes.Krumlov</t>
  </si>
  <si>
    <t>Valaš. Meziříčí</t>
  </si>
  <si>
    <t>Č.Budějovice</t>
  </si>
  <si>
    <t>CZ0323</t>
  </si>
  <si>
    <t>Plzeň-město</t>
  </si>
  <si>
    <t>147 940</t>
  </si>
  <si>
    <t>53 110</t>
  </si>
  <si>
    <t>52 930</t>
  </si>
  <si>
    <t>Jihlava</t>
  </si>
  <si>
    <t>Zlín</t>
  </si>
  <si>
    <t>62 426</t>
  </si>
  <si>
    <t>24 248</t>
  </si>
  <si>
    <t>24 195</t>
  </si>
  <si>
    <t>CZ0642</t>
  </si>
  <si>
    <t>Brno-město</t>
  </si>
  <si>
    <t>309 677</t>
  </si>
  <si>
    <t>119 818</t>
  </si>
  <si>
    <t>119 614</t>
  </si>
  <si>
    <t>% účasti</t>
  </si>
  <si>
    <t>Kod</t>
  </si>
  <si>
    <t>Město</t>
  </si>
  <si>
    <t>C</t>
  </si>
  <si>
    <t>Brno-Bosonohy</t>
  </si>
  <si>
    <t>1 916</t>
  </si>
  <si>
    <t>1 097</t>
  </si>
  <si>
    <t>Bzenec</t>
  </si>
  <si>
    <t>3 527</t>
  </si>
  <si>
    <t>1 755</t>
  </si>
  <si>
    <t>Nový Hrozenkov</t>
  </si>
  <si>
    <t>2 239</t>
  </si>
  <si>
    <t>1 192</t>
  </si>
  <si>
    <t>Sz.voličů</t>
  </si>
  <si>
    <t>Vyd.obal</t>
  </si>
  <si>
    <t>Nižbor</t>
  </si>
  <si>
    <t>1 555</t>
  </si>
  <si>
    <t>Měřín</t>
  </si>
  <si>
    <t>1 586</t>
  </si>
  <si>
    <t>1 037</t>
  </si>
  <si>
    <t>1 035</t>
  </si>
  <si>
    <t>4 123</t>
  </si>
  <si>
    <t>2 241</t>
  </si>
  <si>
    <t>2 238</t>
  </si>
  <si>
    <t>Val.Klobouky</t>
  </si>
  <si>
    <t>Luhačovice</t>
  </si>
  <si>
    <t>4 349</t>
  </si>
  <si>
    <t>1 889</t>
  </si>
  <si>
    <t>1 885</t>
  </si>
  <si>
    <t>40 523</t>
  </si>
  <si>
    <t>14 247</t>
  </si>
  <si>
    <t>14 242</t>
  </si>
  <si>
    <t>10-20tis.</t>
  </si>
  <si>
    <t>1 - 5tis.</t>
  </si>
  <si>
    <t>Sez.voličů</t>
  </si>
  <si>
    <t>%účasti</t>
  </si>
  <si>
    <t>40-100tis.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</si>
</sst>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0" fontId="2" fillId="0" borderId="0" xfId="0" applyFont="1" applyAlignment="1">
      <alignment horizontal="center" vertical="center"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1" fillId="0" borderId="0" xfId="0" applyNumberFormat="1" applyFont="1"/>
    <xf numFmtId="0" fontId="0" fillId="0" borderId="0" xfId="0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List1!$C$29</c:f>
              <c:strCache>
                <c:ptCount val="1"/>
                <c:pt idx="0">
                  <c:v>%účasti</c:v>
                </c:pt>
              </c:strCache>
            </c:strRef>
          </c:tx>
          <c:cat>
            <c:strRef>
              <c:f>List1!$B$30:$B$32</c:f>
              <c:strCache>
                <c:ptCount val="3"/>
                <c:pt idx="0">
                  <c:v>40-100tis.</c:v>
                </c:pt>
                <c:pt idx="1">
                  <c:v>10-20tis.</c:v>
                </c:pt>
                <c:pt idx="2">
                  <c:v>1 - 5tis.</c:v>
                </c:pt>
              </c:strCache>
            </c:strRef>
          </c:cat>
          <c:val>
            <c:numRef>
              <c:f>List1!$C$30:$C$32</c:f>
              <c:numCache>
                <c:formatCode>0.00</c:formatCode>
                <c:ptCount val="3"/>
                <c:pt idx="0">
                  <c:v>36.550000000000004</c:v>
                </c:pt>
                <c:pt idx="1">
                  <c:v>40.668750000000003</c:v>
                </c:pt>
                <c:pt idx="2">
                  <c:v>54.581428571428567</c:v>
                </c:pt>
              </c:numCache>
            </c:numRef>
          </c:val>
        </c:ser>
        <c:axId val="76047104"/>
        <c:axId val="78441472"/>
      </c:barChart>
      <c:catAx>
        <c:axId val="76047104"/>
        <c:scaling>
          <c:orientation val="minMax"/>
        </c:scaling>
        <c:axPos val="b"/>
        <c:tickLblPos val="nextTo"/>
        <c:crossAx val="78441472"/>
        <c:crosses val="autoZero"/>
        <c:auto val="1"/>
        <c:lblAlgn val="ctr"/>
        <c:lblOffset val="100"/>
      </c:catAx>
      <c:valAx>
        <c:axId val="78441472"/>
        <c:scaling>
          <c:orientation val="minMax"/>
        </c:scaling>
        <c:axPos val="l"/>
        <c:majorGridlines/>
        <c:numFmt formatCode="0.00" sourceLinked="1"/>
        <c:tickLblPos val="nextTo"/>
        <c:crossAx val="76047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13</xdr:row>
      <xdr:rowOff>85725</xdr:rowOff>
    </xdr:from>
    <xdr:to>
      <xdr:col>19</xdr:col>
      <xdr:colOff>466725</xdr:colOff>
      <xdr:row>27</xdr:row>
      <xdr:rowOff>161925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olby.cz/pls/kv2014/kv51?xjazyk=CZ&amp;xid=1&amp;xdz=8&amp;xnumnuts=6202&amp;xpm=624&amp;xvyber=1" TargetMode="External"/><Relationship Id="rId13" Type="http://schemas.openxmlformats.org/officeDocument/2006/relationships/hyperlink" Target="http://www.volby.cz/pls/kv2014/kv5111?xjazyk=CZ&amp;xid=1&amp;xdz=8&amp;xnumnuts=1100&amp;xobec=554782&amp;xvyber=1" TargetMode="External"/><Relationship Id="rId18" Type="http://schemas.openxmlformats.org/officeDocument/2006/relationships/hyperlink" Target="http://www.volby.cz/pls/kv2014/kv5111?xjazyk=CZ&amp;xid=1&amp;xdz=8&amp;xnumnuts=3103&amp;xobec=545881&amp;xvyber=1" TargetMode="External"/><Relationship Id="rId3" Type="http://schemas.openxmlformats.org/officeDocument/2006/relationships/hyperlink" Target="http://www.volby.cz/pls/kv2014/kv5111?xjazyk=CZ&amp;xid=1&amp;xdz=8&amp;xnumnuts=7204&amp;xobec=585891&amp;xvyber=1" TargetMode="External"/><Relationship Id="rId21" Type="http://schemas.openxmlformats.org/officeDocument/2006/relationships/hyperlink" Target="http://www.volby.cz/pls/kv2014/kv5111?xjazyk=CZ&amp;xid=1&amp;xdz=8&amp;xnumnuts=2101&amp;xobec=529303&amp;xvyber=1" TargetMode="External"/><Relationship Id="rId7" Type="http://schemas.openxmlformats.org/officeDocument/2006/relationships/hyperlink" Target="http://www.volby.cz/pls/kv2014/kv5111?xjazyk=CZ&amp;xid=1&amp;xdz=8&amp;xnumnuts=6205&amp;xobec=586081&amp;xvyber=1" TargetMode="External"/><Relationship Id="rId12" Type="http://schemas.openxmlformats.org/officeDocument/2006/relationships/hyperlink" Target="http://www.volby.cz/pls/kv2014/kv5111?xjazyk=CZ&amp;xid=1&amp;xdz=8&amp;xnumnuts=3101&amp;xobec=544256&amp;xvyber=1" TargetMode="External"/><Relationship Id="rId17" Type="http://schemas.openxmlformats.org/officeDocument/2006/relationships/hyperlink" Target="http://www.volby.cz/pls/kv2014/kv5111?xjazyk=CZ&amp;xid=1&amp;xdz=8&amp;xnumnuts=3106&amp;xobec=550787&amp;xvyber=1" TargetMode="External"/><Relationship Id="rId2" Type="http://schemas.openxmlformats.org/officeDocument/2006/relationships/hyperlink" Target="http://www.volby.cz/pls/kv2014/kv5111?xjazyk=CZ&amp;xid=1&amp;xdz=8&amp;xnumnuts=7204&amp;xobec=585459&amp;xvyber=1" TargetMode="External"/><Relationship Id="rId16" Type="http://schemas.openxmlformats.org/officeDocument/2006/relationships/hyperlink" Target="http://www.volby.cz/pls/kv2014/kv5111?xjazyk=CZ&amp;xid=1&amp;xdz=8&amp;xnumnuts=7204&amp;xobec=585599&amp;xvyber=1" TargetMode="External"/><Relationship Id="rId20" Type="http://schemas.openxmlformats.org/officeDocument/2006/relationships/hyperlink" Target="http://www.volby.cz/pls/kv2014/kv5111?xjazyk=CZ&amp;xid=1&amp;xdz=8&amp;xnumnuts=2101&amp;xobec=530883&amp;xvyber=1" TargetMode="External"/><Relationship Id="rId1" Type="http://schemas.openxmlformats.org/officeDocument/2006/relationships/hyperlink" Target="http://www.volby.cz/pls/kv2014/kv5111?xjazyk=CZ&amp;xid=1&amp;xdz=8&amp;xnumnuts=6102&amp;xobec=586846&amp;xvyber=1" TargetMode="External"/><Relationship Id="rId6" Type="http://schemas.openxmlformats.org/officeDocument/2006/relationships/hyperlink" Target="http://www.volby.cz/pls/kv2014/kv5111?xjazyk=CZ&amp;xid=1&amp;xdz=8&amp;xnumnuts=7203&amp;xobec=544566&amp;xvyber=1" TargetMode="External"/><Relationship Id="rId11" Type="http://schemas.openxmlformats.org/officeDocument/2006/relationships/hyperlink" Target="http://www.volby.cz/pls/kv2014/kv51?xjazyk=CZ&amp;xid=1&amp;xdz=8&amp;xnumnuts=3203&amp;xvyber=1" TargetMode="External"/><Relationship Id="rId5" Type="http://schemas.openxmlformats.org/officeDocument/2006/relationships/hyperlink" Target="http://www.volby.cz/pls/kv2014/kv5111?xjazyk=CZ&amp;xid=1&amp;xdz=8&amp;xnumnuts=2102&amp;xobec=531596&amp;xvyber=1" TargetMode="External"/><Relationship Id="rId15" Type="http://schemas.openxmlformats.org/officeDocument/2006/relationships/hyperlink" Target="http://www.volby.cz/pls/kv2014/kv5111?xjazyk=CZ&amp;xid=1&amp;xdz=8&amp;xnumnuts=7203&amp;xobec=544841&amp;xvyber=1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www.volby.cz/pls/kv2014/kv5111?xjazyk=CZ&amp;xid=1&amp;xdz=8&amp;xnumnuts=7204&amp;xobec=585068&amp;xvyber=1" TargetMode="External"/><Relationship Id="rId19" Type="http://schemas.openxmlformats.org/officeDocument/2006/relationships/hyperlink" Target="http://www.volby.cz/pls/kv2014/kv5111?xjazyk=CZ&amp;xid=1&amp;xdz=8&amp;xnumnuts=3102&amp;xobec=545392&amp;xvyber=1" TargetMode="External"/><Relationship Id="rId4" Type="http://schemas.openxmlformats.org/officeDocument/2006/relationships/hyperlink" Target="http://www.volby.cz/pls/kv2014/kv5111?xjazyk=CZ&amp;xid=1&amp;xdz=8&amp;xnumnuts=6105&amp;xobec=596116&amp;xvyber=1" TargetMode="External"/><Relationship Id="rId9" Type="http://schemas.openxmlformats.org/officeDocument/2006/relationships/hyperlink" Target="http://www.volby.cz/pls/kv2014/kv51?xjazyk=CZ&amp;xid=1&amp;xdz=8&amp;xnumnuts=6202&amp;xvyber=1" TargetMode="External"/><Relationship Id="rId14" Type="http://schemas.openxmlformats.org/officeDocument/2006/relationships/hyperlink" Target="http://www.volby.cz/pls/kv2014/kv5111?xjazyk=CZ&amp;xid=1&amp;xdz=8&amp;xnumnuts=7203&amp;xobec=545058&amp;xvyber=1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32"/>
  <sheetViews>
    <sheetView tabSelected="1" workbookViewId="0">
      <selection activeCell="B31" sqref="B31"/>
    </sheetView>
  </sheetViews>
  <sheetFormatPr defaultRowHeight="15"/>
  <cols>
    <col min="4" max="4" width="16.7109375" customWidth="1"/>
  </cols>
  <sheetData>
    <row r="3" spans="2:11">
      <c r="C3" t="s">
        <v>58</v>
      </c>
      <c r="D3" t="s">
        <v>59</v>
      </c>
      <c r="H3" t="s">
        <v>70</v>
      </c>
      <c r="I3" t="s">
        <v>71</v>
      </c>
      <c r="J3" t="s">
        <v>57</v>
      </c>
    </row>
    <row r="4" spans="2:11">
      <c r="B4" t="s">
        <v>27</v>
      </c>
      <c r="C4" s="2">
        <v>529303</v>
      </c>
      <c r="D4" s="3" t="s">
        <v>0</v>
      </c>
      <c r="E4" s="4">
        <v>23</v>
      </c>
      <c r="F4" s="4">
        <v>23</v>
      </c>
      <c r="G4" s="4">
        <v>100</v>
      </c>
      <c r="H4" s="4" t="s">
        <v>1</v>
      </c>
      <c r="I4" s="4" t="s">
        <v>2</v>
      </c>
      <c r="J4" s="4">
        <v>42.9</v>
      </c>
      <c r="K4" s="4" t="s">
        <v>3</v>
      </c>
    </row>
    <row r="5" spans="2:11">
      <c r="B5" t="s">
        <v>27</v>
      </c>
      <c r="C5" s="2">
        <v>530883</v>
      </c>
      <c r="D5" s="3" t="s">
        <v>4</v>
      </c>
      <c r="E5" s="4">
        <v>13</v>
      </c>
      <c r="F5" s="4">
        <v>13</v>
      </c>
      <c r="G5" s="4">
        <v>100</v>
      </c>
      <c r="H5" s="4" t="s">
        <v>5</v>
      </c>
      <c r="I5" s="4" t="s">
        <v>6</v>
      </c>
      <c r="J5" s="4">
        <v>43.82</v>
      </c>
      <c r="K5" s="4" t="s">
        <v>7</v>
      </c>
    </row>
    <row r="6" spans="2:11">
      <c r="B6" t="s">
        <v>27</v>
      </c>
      <c r="C6" s="2">
        <v>545392</v>
      </c>
      <c r="D6" s="3" t="s">
        <v>39</v>
      </c>
      <c r="E6" s="4">
        <v>16</v>
      </c>
      <c r="F6" s="4">
        <v>16</v>
      </c>
      <c r="G6" s="4">
        <v>100</v>
      </c>
      <c r="H6" s="4" t="s">
        <v>8</v>
      </c>
      <c r="I6" s="4" t="s">
        <v>9</v>
      </c>
      <c r="J6" s="4">
        <v>36.42</v>
      </c>
      <c r="K6" s="4" t="s">
        <v>9</v>
      </c>
    </row>
    <row r="7" spans="2:11">
      <c r="B7" t="s">
        <v>27</v>
      </c>
      <c r="C7" s="2">
        <v>545881</v>
      </c>
      <c r="D7" s="3" t="s">
        <v>38</v>
      </c>
      <c r="E7" s="4">
        <v>30</v>
      </c>
      <c r="F7" s="4">
        <v>30</v>
      </c>
      <c r="G7" s="4">
        <v>100</v>
      </c>
      <c r="H7" s="4" t="s">
        <v>10</v>
      </c>
      <c r="I7" s="4" t="s">
        <v>11</v>
      </c>
      <c r="J7" s="4">
        <v>44.36</v>
      </c>
      <c r="K7" s="4" t="s">
        <v>12</v>
      </c>
    </row>
    <row r="8" spans="2:11">
      <c r="B8" t="s">
        <v>27</v>
      </c>
      <c r="C8" s="2">
        <v>550787</v>
      </c>
      <c r="D8" s="3" t="s">
        <v>13</v>
      </c>
      <c r="E8" s="4">
        <v>27</v>
      </c>
      <c r="F8" s="4">
        <v>27</v>
      </c>
      <c r="G8" s="4">
        <v>100</v>
      </c>
      <c r="H8" s="4" t="s">
        <v>14</v>
      </c>
      <c r="I8" s="4" t="s">
        <v>15</v>
      </c>
      <c r="J8" s="4">
        <v>43</v>
      </c>
      <c r="K8" s="4" t="s">
        <v>16</v>
      </c>
    </row>
    <row r="9" spans="2:11">
      <c r="B9" t="s">
        <v>27</v>
      </c>
      <c r="C9" s="2">
        <v>585599</v>
      </c>
      <c r="D9" s="3" t="s">
        <v>17</v>
      </c>
      <c r="E9" s="4">
        <v>13</v>
      </c>
      <c r="F9" s="4">
        <v>13</v>
      </c>
      <c r="G9" s="4">
        <v>100</v>
      </c>
      <c r="H9" s="4" t="s">
        <v>18</v>
      </c>
      <c r="I9" s="4" t="s">
        <v>19</v>
      </c>
      <c r="J9" s="4">
        <v>36.840000000000003</v>
      </c>
      <c r="K9" s="4" t="s">
        <v>20</v>
      </c>
    </row>
    <row r="10" spans="2:11">
      <c r="B10" t="s">
        <v>27</v>
      </c>
      <c r="C10" s="2">
        <v>544841</v>
      </c>
      <c r="D10" s="3" t="s">
        <v>37</v>
      </c>
      <c r="E10" s="4">
        <v>14</v>
      </c>
      <c r="F10" s="4">
        <v>14</v>
      </c>
      <c r="G10" s="4">
        <v>100</v>
      </c>
      <c r="H10" s="4" t="s">
        <v>21</v>
      </c>
      <c r="I10" s="4" t="s">
        <v>22</v>
      </c>
      <c r="J10" s="4">
        <v>40.020000000000003</v>
      </c>
      <c r="K10" s="4" t="s">
        <v>23</v>
      </c>
    </row>
    <row r="11" spans="2:11">
      <c r="B11" t="s">
        <v>27</v>
      </c>
      <c r="C11" s="2">
        <v>545058</v>
      </c>
      <c r="D11" s="3" t="s">
        <v>40</v>
      </c>
      <c r="E11" s="4">
        <v>26</v>
      </c>
      <c r="F11" s="4">
        <v>26</v>
      </c>
      <c r="G11" s="4">
        <v>100</v>
      </c>
      <c r="H11" s="4" t="s">
        <v>24</v>
      </c>
      <c r="I11" s="4" t="s">
        <v>25</v>
      </c>
      <c r="J11" s="4">
        <v>37.99</v>
      </c>
      <c r="K11" s="4" t="s">
        <v>26</v>
      </c>
    </row>
    <row r="12" spans="2:11">
      <c r="B12" t="s">
        <v>27</v>
      </c>
      <c r="E12" s="5"/>
      <c r="F12" s="5"/>
      <c r="G12" s="5"/>
      <c r="H12" s="5"/>
      <c r="I12" s="5"/>
      <c r="J12" s="6">
        <f>AVERAGE(J4:J11)</f>
        <v>40.668750000000003</v>
      </c>
      <c r="K12" s="5"/>
    </row>
    <row r="13" spans="2:11">
      <c r="B13" t="s">
        <v>33</v>
      </c>
      <c r="C13" s="2">
        <v>554782</v>
      </c>
      <c r="D13" s="3" t="s">
        <v>28</v>
      </c>
      <c r="E13" s="4" t="s">
        <v>29</v>
      </c>
      <c r="F13" s="4" t="s">
        <v>29</v>
      </c>
      <c r="G13" s="4">
        <v>100</v>
      </c>
      <c r="H13" s="4" t="s">
        <v>30</v>
      </c>
      <c r="I13" s="4" t="s">
        <v>31</v>
      </c>
      <c r="J13" s="4">
        <v>37.72</v>
      </c>
      <c r="K13" s="4" t="s">
        <v>32</v>
      </c>
    </row>
    <row r="14" spans="2:11">
      <c r="B14" t="s">
        <v>33</v>
      </c>
      <c r="C14" s="2">
        <v>544256</v>
      </c>
      <c r="D14" s="3" t="s">
        <v>41</v>
      </c>
      <c r="E14" s="4">
        <v>90</v>
      </c>
      <c r="F14" s="4">
        <v>90</v>
      </c>
      <c r="G14" s="4">
        <v>100</v>
      </c>
      <c r="H14" s="4" t="s">
        <v>34</v>
      </c>
      <c r="I14" s="4" t="s">
        <v>35</v>
      </c>
      <c r="J14" s="4">
        <v>32.99</v>
      </c>
      <c r="K14" s="4" t="s">
        <v>36</v>
      </c>
    </row>
    <row r="15" spans="2:11">
      <c r="B15" t="s">
        <v>33</v>
      </c>
      <c r="C15" s="2" t="s">
        <v>42</v>
      </c>
      <c r="D15" s="3" t="s">
        <v>43</v>
      </c>
      <c r="E15" s="4">
        <v>208</v>
      </c>
      <c r="F15" s="4">
        <v>208</v>
      </c>
      <c r="G15" s="4">
        <v>100</v>
      </c>
      <c r="H15" s="4" t="s">
        <v>44</v>
      </c>
      <c r="I15" s="4" t="s">
        <v>45</v>
      </c>
      <c r="J15" s="4">
        <v>35.9</v>
      </c>
      <c r="K15" s="4" t="s">
        <v>46</v>
      </c>
    </row>
    <row r="16" spans="2:11">
      <c r="B16" t="s">
        <v>33</v>
      </c>
      <c r="C16" s="2">
        <v>586846</v>
      </c>
      <c r="D16" s="3" t="s">
        <v>47</v>
      </c>
      <c r="E16" s="1">
        <v>58</v>
      </c>
      <c r="F16" s="1">
        <v>58</v>
      </c>
      <c r="G16" s="1">
        <v>100</v>
      </c>
      <c r="H16" s="1" t="s">
        <v>86</v>
      </c>
      <c r="I16" s="1" t="s">
        <v>87</v>
      </c>
      <c r="J16" s="1">
        <v>35.159999999999997</v>
      </c>
      <c r="K16" s="1" t="s">
        <v>88</v>
      </c>
    </row>
    <row r="17" spans="2:11">
      <c r="B17" t="s">
        <v>33</v>
      </c>
      <c r="C17" s="2">
        <v>585068</v>
      </c>
      <c r="D17" s="3" t="s">
        <v>48</v>
      </c>
      <c r="E17" s="4">
        <v>74</v>
      </c>
      <c r="F17" s="4">
        <v>74</v>
      </c>
      <c r="G17" s="4">
        <v>100</v>
      </c>
      <c r="H17" s="4" t="s">
        <v>49</v>
      </c>
      <c r="I17" s="4" t="s">
        <v>50</v>
      </c>
      <c r="J17" s="4">
        <v>38.840000000000003</v>
      </c>
      <c r="K17" s="4" t="s">
        <v>51</v>
      </c>
    </row>
    <row r="18" spans="2:11">
      <c r="B18" t="s">
        <v>33</v>
      </c>
      <c r="C18" s="2" t="s">
        <v>52</v>
      </c>
      <c r="D18" s="3" t="s">
        <v>53</v>
      </c>
      <c r="E18" s="4">
        <v>350</v>
      </c>
      <c r="F18" s="4">
        <v>350</v>
      </c>
      <c r="G18" s="4">
        <v>100</v>
      </c>
      <c r="H18" s="4" t="s">
        <v>54</v>
      </c>
      <c r="I18" s="4" t="s">
        <v>55</v>
      </c>
      <c r="J18" s="4">
        <v>38.69</v>
      </c>
      <c r="K18" s="4" t="s">
        <v>56</v>
      </c>
    </row>
    <row r="19" spans="2:11">
      <c r="B19" t="s">
        <v>33</v>
      </c>
      <c r="E19" s="5"/>
      <c r="F19" s="5"/>
      <c r="G19" s="5"/>
      <c r="H19" s="5"/>
      <c r="I19" s="5"/>
      <c r="J19" s="6">
        <f>AVERAGE(J13:J18)</f>
        <v>36.550000000000004</v>
      </c>
      <c r="K19" s="5"/>
    </row>
    <row r="20" spans="2:11">
      <c r="B20" t="s">
        <v>60</v>
      </c>
      <c r="C20" s="2">
        <v>624</v>
      </c>
      <c r="D20" s="3" t="s">
        <v>61</v>
      </c>
      <c r="E20" s="4">
        <v>2</v>
      </c>
      <c r="F20" s="4">
        <v>2</v>
      </c>
      <c r="G20" s="4">
        <v>100</v>
      </c>
      <c r="H20" s="4" t="s">
        <v>62</v>
      </c>
      <c r="I20" s="4" t="s">
        <v>63</v>
      </c>
      <c r="J20" s="4">
        <v>57.25</v>
      </c>
      <c r="K20" s="4" t="s">
        <v>63</v>
      </c>
    </row>
    <row r="21" spans="2:11">
      <c r="B21" t="s">
        <v>60</v>
      </c>
      <c r="C21" s="2">
        <v>586081</v>
      </c>
      <c r="D21" s="3" t="s">
        <v>64</v>
      </c>
      <c r="E21" s="4">
        <v>4</v>
      </c>
      <c r="F21" s="4">
        <v>4</v>
      </c>
      <c r="G21" s="4">
        <v>100</v>
      </c>
      <c r="H21" s="4" t="s">
        <v>65</v>
      </c>
      <c r="I21" s="4" t="s">
        <v>66</v>
      </c>
      <c r="J21" s="4">
        <v>49.76</v>
      </c>
      <c r="K21" s="4" t="s">
        <v>66</v>
      </c>
    </row>
    <row r="22" spans="2:11">
      <c r="B22" t="s">
        <v>60</v>
      </c>
      <c r="C22" s="2">
        <v>544566</v>
      </c>
      <c r="D22" s="3" t="s">
        <v>67</v>
      </c>
      <c r="E22" s="4">
        <v>3</v>
      </c>
      <c r="F22" s="4">
        <v>3</v>
      </c>
      <c r="G22" s="4">
        <v>100</v>
      </c>
      <c r="H22" s="4" t="s">
        <v>68</v>
      </c>
      <c r="I22" s="4" t="s">
        <v>69</v>
      </c>
      <c r="J22" s="4">
        <v>53.24</v>
      </c>
      <c r="K22" s="4" t="s">
        <v>69</v>
      </c>
    </row>
    <row r="23" spans="2:11">
      <c r="B23" t="s">
        <v>60</v>
      </c>
      <c r="C23" s="2">
        <v>531596</v>
      </c>
      <c r="D23" s="3" t="s">
        <v>72</v>
      </c>
      <c r="E23" s="4">
        <v>3</v>
      </c>
      <c r="F23" s="4">
        <v>3</v>
      </c>
      <c r="G23" s="4">
        <v>100</v>
      </c>
      <c r="H23" s="4" t="s">
        <v>73</v>
      </c>
      <c r="I23" s="4">
        <v>912</v>
      </c>
      <c r="J23" s="4">
        <v>58.65</v>
      </c>
      <c r="K23" s="4">
        <v>912</v>
      </c>
    </row>
    <row r="24" spans="2:11">
      <c r="B24" t="s">
        <v>60</v>
      </c>
      <c r="C24" s="2">
        <v>596116</v>
      </c>
      <c r="D24" s="3" t="s">
        <v>74</v>
      </c>
      <c r="E24" s="4">
        <v>2</v>
      </c>
      <c r="F24" s="4">
        <v>2</v>
      </c>
      <c r="G24" s="4">
        <v>100</v>
      </c>
      <c r="H24" s="4" t="s">
        <v>75</v>
      </c>
      <c r="I24" s="4" t="s">
        <v>76</v>
      </c>
      <c r="J24" s="4">
        <v>65.38</v>
      </c>
      <c r="K24" s="4" t="s">
        <v>77</v>
      </c>
    </row>
    <row r="25" spans="2:11">
      <c r="B25" t="s">
        <v>60</v>
      </c>
      <c r="C25" s="2">
        <v>585459</v>
      </c>
      <c r="D25" s="3" t="s">
        <v>82</v>
      </c>
      <c r="E25" s="4">
        <v>7</v>
      </c>
      <c r="F25" s="4">
        <v>7</v>
      </c>
      <c r="G25" s="4">
        <v>100</v>
      </c>
      <c r="H25" s="4" t="s">
        <v>83</v>
      </c>
      <c r="I25" s="4" t="s">
        <v>84</v>
      </c>
      <c r="J25" s="4">
        <v>43.44</v>
      </c>
      <c r="K25" s="4" t="s">
        <v>85</v>
      </c>
    </row>
    <row r="26" spans="2:11">
      <c r="B26" t="s">
        <v>60</v>
      </c>
      <c r="C26" s="2">
        <v>585891</v>
      </c>
      <c r="D26" s="3" t="s">
        <v>81</v>
      </c>
      <c r="E26" s="4">
        <v>7</v>
      </c>
      <c r="F26" s="4">
        <v>7</v>
      </c>
      <c r="G26" s="4">
        <v>100</v>
      </c>
      <c r="H26" s="4" t="s">
        <v>78</v>
      </c>
      <c r="I26" s="4" t="s">
        <v>79</v>
      </c>
      <c r="J26" s="4">
        <v>54.35</v>
      </c>
      <c r="K26" s="4" t="s">
        <v>80</v>
      </c>
    </row>
    <row r="27" spans="2:11">
      <c r="B27" t="s">
        <v>60</v>
      </c>
      <c r="J27" s="6">
        <f>AVERAGE(J20:J26)</f>
        <v>54.581428571428567</v>
      </c>
    </row>
    <row r="29" spans="2:11">
      <c r="B29" t="s">
        <v>91</v>
      </c>
      <c r="C29" s="7" t="s">
        <v>92</v>
      </c>
    </row>
    <row r="30" spans="2:11">
      <c r="B30" t="s">
        <v>93</v>
      </c>
      <c r="C30" s="6">
        <f>AVERAGE(J13:J18)</f>
        <v>36.550000000000004</v>
      </c>
      <c r="D30" s="5"/>
    </row>
    <row r="31" spans="2:11">
      <c r="B31" t="s">
        <v>89</v>
      </c>
      <c r="C31" s="6">
        <f>AVERAGE(J4:J11)</f>
        <v>40.668750000000003</v>
      </c>
      <c r="D31" s="5"/>
    </row>
    <row r="32" spans="2:11">
      <c r="B32" t="s">
        <v>90</v>
      </c>
      <c r="C32" s="6">
        <f>AVERAGE(J20:J26)</f>
        <v>54.581428571428567</v>
      </c>
      <c r="D32" s="5"/>
    </row>
  </sheetData>
  <hyperlinks>
    <hyperlink ref="C16" r:id="rId1" display="http://www.volby.cz/pls/kv2014/kv5111?xjazyk=CZ&amp;xid=1&amp;xdz=8&amp;xnumnuts=6102&amp;xobec=586846&amp;xvyber=1"/>
    <hyperlink ref="C25" r:id="rId2" display="http://www.volby.cz/pls/kv2014/kv5111?xjazyk=CZ&amp;xid=1&amp;xdz=8&amp;xnumnuts=7204&amp;xobec=585459&amp;xvyber=1"/>
    <hyperlink ref="C26" r:id="rId3" display="http://www.volby.cz/pls/kv2014/kv5111?xjazyk=CZ&amp;xid=1&amp;xdz=8&amp;xnumnuts=7204&amp;xobec=585891&amp;xvyber=1"/>
    <hyperlink ref="C24" r:id="rId4" display="http://www.volby.cz/pls/kv2014/kv5111?xjazyk=CZ&amp;xid=1&amp;xdz=8&amp;xnumnuts=6105&amp;xobec=596116&amp;xvyber=1"/>
    <hyperlink ref="C23" r:id="rId5" display="http://www.volby.cz/pls/kv2014/kv5111?xjazyk=CZ&amp;xid=1&amp;xdz=8&amp;xnumnuts=2102&amp;xobec=531596&amp;xvyber=1"/>
    <hyperlink ref="C22" r:id="rId6" display="http://www.volby.cz/pls/kv2014/kv5111?xjazyk=CZ&amp;xid=1&amp;xdz=8&amp;xnumnuts=7203&amp;xobec=544566&amp;xvyber=1"/>
    <hyperlink ref="C21" r:id="rId7" display="http://www.volby.cz/pls/kv2014/kv5111?xjazyk=CZ&amp;xid=1&amp;xdz=8&amp;xnumnuts=6205&amp;xobec=586081&amp;xvyber=1"/>
    <hyperlink ref="C20" r:id="rId8" display="http://www.volby.cz/pls/kv2014/kv51?xjazyk=CZ&amp;xid=1&amp;xdz=8&amp;xnumnuts=6202&amp;xpm=624&amp;xvyber=1"/>
    <hyperlink ref="C18" r:id="rId9" display="http://www.volby.cz/pls/kv2014/kv51?xjazyk=CZ&amp;xid=1&amp;xdz=8&amp;xnumnuts=6202&amp;xvyber=1"/>
    <hyperlink ref="C17" r:id="rId10" display="http://www.volby.cz/pls/kv2014/kv5111?xjazyk=CZ&amp;xid=1&amp;xdz=8&amp;xnumnuts=7204&amp;xobec=585068&amp;xvyber=1"/>
    <hyperlink ref="C15" r:id="rId11" display="http://www.volby.cz/pls/kv2014/kv51?xjazyk=CZ&amp;xid=1&amp;xdz=8&amp;xnumnuts=3203&amp;xvyber=1"/>
    <hyperlink ref="C14" r:id="rId12" display="http://www.volby.cz/pls/kv2014/kv5111?xjazyk=CZ&amp;xid=1&amp;xdz=8&amp;xnumnuts=3101&amp;xobec=544256&amp;xvyber=1"/>
    <hyperlink ref="C13" r:id="rId13" display="http://www.volby.cz/pls/kv2014/kv5111?xjazyk=CZ&amp;xid=1&amp;xdz=8&amp;xnumnuts=1100&amp;xobec=554782&amp;xvyber=1"/>
    <hyperlink ref="C11" r:id="rId14" display="http://www.volby.cz/pls/kv2014/kv5111?xjazyk=CZ&amp;xid=1&amp;xdz=8&amp;xnumnuts=7203&amp;xobec=545058&amp;xvyber=1"/>
    <hyperlink ref="C10" r:id="rId15" display="http://www.volby.cz/pls/kv2014/kv5111?xjazyk=CZ&amp;xid=1&amp;xdz=8&amp;xnumnuts=7203&amp;xobec=544841&amp;xvyber=1"/>
    <hyperlink ref="C9" r:id="rId16" display="http://www.volby.cz/pls/kv2014/kv5111?xjazyk=CZ&amp;xid=1&amp;xdz=8&amp;xnumnuts=7204&amp;xobec=585599&amp;xvyber=1"/>
    <hyperlink ref="C8" r:id="rId17" display="http://www.volby.cz/pls/kv2014/kv5111?xjazyk=CZ&amp;xid=1&amp;xdz=8&amp;xnumnuts=3106&amp;xobec=550787&amp;xvyber=1"/>
    <hyperlink ref="C7" r:id="rId18" display="http://www.volby.cz/pls/kv2014/kv5111?xjazyk=CZ&amp;xid=1&amp;xdz=8&amp;xnumnuts=3103&amp;xobec=545881&amp;xvyber=1"/>
    <hyperlink ref="C6" r:id="rId19" display="http://www.volby.cz/pls/kv2014/kv5111?xjazyk=CZ&amp;xid=1&amp;xdz=8&amp;xnumnuts=3102&amp;xobec=545392&amp;xvyber=1"/>
    <hyperlink ref="C5" r:id="rId20" display="http://www.volby.cz/pls/kv2014/kv5111?xjazyk=CZ&amp;xid=1&amp;xdz=8&amp;xnumnuts=2101&amp;xobec=530883&amp;xvyber=1"/>
    <hyperlink ref="C4" r:id="rId21" display="http://www.volby.cz/pls/kv2014/kv5111?xjazyk=CZ&amp;xid=1&amp;xdz=8&amp;xnumnuts=2101&amp;xobec=529303&amp;xvyber=1"/>
  </hyperlinks>
  <pageMargins left="0.7" right="0.7" top="0.78740157499999996" bottom="0.78740157499999996" header="0.3" footer="0.3"/>
  <pageSetup paperSize="9" orientation="portrait" r:id="rId22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K4"/>
    </sheetView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dcterms:created xsi:type="dcterms:W3CDTF">2014-10-12T16:37:31Z</dcterms:created>
  <dcterms:modified xsi:type="dcterms:W3CDTF">2014-10-12T17:55:04Z</dcterms:modified>
</cp:coreProperties>
</file>